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185" tabRatio="537" activeTab="2"/>
  </bookViews>
  <sheets>
    <sheet name="SZYBKIE TESTY" sheetId="1" r:id="rId1"/>
    <sheet name="BIOKSEL" sheetId="2" r:id="rId2"/>
    <sheet name="EASY LITE" sheetId="3" r:id="rId3"/>
    <sheet name="JEDNORAZÓWKA" sheetId="4" r:id="rId4"/>
    <sheet name="PASKI DO MOCZU" sheetId="5" r:id="rId5"/>
  </sheets>
  <definedNames>
    <definedName name="Excel_BuiltIn_Print_Area" localSheetId="1">'EASY LITE'!$A$1:$P$12</definedName>
    <definedName name="Excel_BuiltIn_Print_Area" localSheetId="2">'JEDNORAZÓWKA'!$A$1:$P$10</definedName>
    <definedName name="Excel_BuiltIn_Print_Area" localSheetId="0">'BIOKSEL'!$B$1:$Q$14</definedName>
    <definedName name="_xlnm.Print_Area" localSheetId="1">'BIOKSEL'!$A$1:$P$16</definedName>
    <definedName name="_xlnm.Print_Area" localSheetId="2">'EASY LITE'!$A$1:$P$10</definedName>
    <definedName name="_xlnm.Print_Area" localSheetId="0">'SZYBKIE TESTY'!$B$1:$Q$13</definedName>
  </definedNames>
  <calcPr fullCalcOnLoad="1"/>
</workbook>
</file>

<file path=xl/sharedStrings.xml><?xml version="1.0" encoding="utf-8"?>
<sst xmlns="http://schemas.openxmlformats.org/spreadsheetml/2006/main" count="153" uniqueCount="91">
  <si>
    <t xml:space="preserve"> Zadanie nr 1. SZYBKIE TESTY DIAGNOSTYCZNE, BARWNIKI HEMATOLOGICZNE DLA MEDYCZNEGO LABORATORIUM DIAGNOSTYCZNEGO SP  ZOZ W NASIELSKU (na 24 mce)</t>
  </si>
  <si>
    <t>Dane do wystawienia faktury VAT  NIE OCENIANE</t>
  </si>
  <si>
    <t>L.p.</t>
  </si>
  <si>
    <t>Nazwa przedmiotu zamówienia</t>
  </si>
  <si>
    <t>Nr katalogowy (wykonawca może wpisać nr katalogowy jednak nie jest to pole obowiązkowe)</t>
  </si>
  <si>
    <t>J.m.</t>
  </si>
  <si>
    <t>Ilość</t>
  </si>
  <si>
    <t>Stawka VAT [%]</t>
  </si>
  <si>
    <t>Cena jednostkowa  netto</t>
  </si>
  <si>
    <t>Cena jednostkowa  brutto</t>
  </si>
  <si>
    <t>Wartość netto</t>
  </si>
  <si>
    <t>Wartość VAT</t>
  </si>
  <si>
    <t>Wartość brutto</t>
  </si>
  <si>
    <t>Wielkość opakowania</t>
  </si>
  <si>
    <t>Ilość opakowań</t>
  </si>
  <si>
    <t>Cena jedn. opak.netto</t>
  </si>
  <si>
    <t>Cena jedn. opak. brutto</t>
  </si>
  <si>
    <t>Giardia lamblia - test test immunochromatograficzny, kasetkowy do wykrywania w kale cyst Giardia Lamblia, czułość analityczna testu 10 ng/ml, czułość diagnostyczna &gt;99%</t>
  </si>
  <si>
    <t>szt.</t>
  </si>
  <si>
    <t>Test kasetkowy do wykrywania krwi utajonej w kale szybki, jednostopniowy test jakościowego, metoda immunochromatyczna; w zestawie kasetka testowa i pojemnik z aplikatorem do zbierania próbek zawierający roztwór ekstrakcyjny, czułość analityzna testu &gt;10 ng/ml</t>
  </si>
  <si>
    <t>Zestaw odczynników do jakościowego oznaczania przeciwciał kiłowych w surowicy lub osoczu.Test kasetkowy. Czułosć diagnostyczna testu &gt;99%, swoistość  &gt;99.7%</t>
  </si>
  <si>
    <t>Materiały kontrolne do kontroli wewnątrzlaboratoryjnej moczu w formie płynnej, gotowy do użycia do bezpośredniego zastosowania, do wyboru poziom patologiczny lub normalnym, kontrola dziesięcioparametrowa, do kontroli na aparacie Mission</t>
  </si>
  <si>
    <t xml:space="preserve">fl </t>
  </si>
  <si>
    <t>Test do RF (czynnika reumatoidalnego) Płytkowy test aglutynacyjny do jakościowego i półilościowego oznaczania czynnika  reumatoidalnego
  W zestawie: płytki, bagietki,kontrole</t>
  </si>
  <si>
    <t>op.</t>
  </si>
  <si>
    <t>Zestaw barwników hematologicznych do barwienia rozmazów krwi RapiHem</t>
  </si>
  <si>
    <t>3x100 ml</t>
  </si>
  <si>
    <t>RAZEM</t>
  </si>
  <si>
    <t xml:space="preserve"> Zadanie nr 2.  ODCZYNNIKI I AKCESORIA DLA ANALIZATORA CC-3003 (BIO-KSEL) DO BADAŃ KOAGULOLOGICZNYCH (na 24 miesiące)</t>
  </si>
  <si>
    <t>J.m. wielkość opakowania</t>
  </si>
  <si>
    <t>odczynnik do PT</t>
  </si>
  <si>
    <t>5x8 ml</t>
  </si>
  <si>
    <t>odczynnik do APTT</t>
  </si>
  <si>
    <t>5x9 mlfiolka 1 ml</t>
  </si>
  <si>
    <t>osocze wielokalibracyjne</t>
  </si>
  <si>
    <t>fiolka 1 ml</t>
  </si>
  <si>
    <t>osocze kontrolne (N, H, L)</t>
  </si>
  <si>
    <t>10 x 1 ml</t>
  </si>
  <si>
    <t>kuwety pomiarowe</t>
  </si>
  <si>
    <t>500 sztuk</t>
  </si>
  <si>
    <t xml:space="preserve"> Zadanie nr 3.  ODCZYNNIKI I AKCESORIA DLA ANALIZATORA EASY LYTE (na 24 miesiące)</t>
  </si>
  <si>
    <t>Zestaw Płynów do mycia codziennego</t>
  </si>
  <si>
    <t>1 op. Płynu codziennego + 6 butelek z proszkiem 0,5 g</t>
  </si>
  <si>
    <t>Pakiet kalibaratorów 800 ml Na/K</t>
  </si>
  <si>
    <t>800 ml + 3 końcówki wycierające</t>
  </si>
  <si>
    <t xml:space="preserve"> Zadanie nr 4. LABORATORYJNE AKCESORIA JEDNORAZOWE (na 24 mce)</t>
  </si>
  <si>
    <t>L.p</t>
  </si>
  <si>
    <t>Opis przedmiotu zamówienia</t>
  </si>
  <si>
    <t>Parametry</t>
  </si>
  <si>
    <t>Sposób konfekcjonowania</t>
  </si>
  <si>
    <t>Cena jedn. opak. netto</t>
  </si>
  <si>
    <t>Szkiełka mikroskopowe - nakrywkowe</t>
  </si>
  <si>
    <t>nakrywkowe, przeznaczone do wykonywania preparatów</t>
  </si>
  <si>
    <t>22x22 mm, grubość do 0,17 mm</t>
  </si>
  <si>
    <t>1000 szt. w opakowniu</t>
  </si>
  <si>
    <t>Szkiełka mikroskopowe - podstawowe</t>
  </si>
  <si>
    <t>szkieka podstawowe, 2 x matowione, z polem do opisu, czyste, gotowe do użycia,  do wykonywania rozmazów mikroskopowych krwi, preparatów  cytologicznych płynów z jam ciała</t>
  </si>
  <si>
    <t>75x26 mm x 1  mm</t>
  </si>
  <si>
    <t>50 szt. w opakowaniu</t>
  </si>
  <si>
    <t>Końcówki do pipet automatycznych objętość pipetowania 200 ul</t>
  </si>
  <si>
    <t>końcówka do pipet automatycznych, do dozowania materiału biologicznego i odczynników, kolor żóty, typ Eppendorf</t>
  </si>
  <si>
    <t>objętość pipetowania 200 µl</t>
  </si>
  <si>
    <t>1000 szt. w opakowaniu</t>
  </si>
  <si>
    <t>Końcówki do pipet automatycznych o objętości pipetowania 1000 ul</t>
  </si>
  <si>
    <t>końcówka do pipet automatycznych, do dozowania materiału biologicznego i odczynników, typ Eppendorf</t>
  </si>
  <si>
    <t>objętość pipetowania 1000 µl</t>
  </si>
  <si>
    <t>500 szt. w opakowaniu</t>
  </si>
  <si>
    <t>Końcówki do pipet automatycznych o objętości pipetowania 5 ml</t>
  </si>
  <si>
    <t>jednorazowego użytku, do pipet automatycznych, do dozowania materiału biologicznego i odczynników, typ Eppendorf</t>
  </si>
  <si>
    <t>objętośc pipetowania 5000 µl</t>
  </si>
  <si>
    <t>200 szt. w opakowaniu</t>
  </si>
  <si>
    <t>Probówki 10 ml z PS</t>
  </si>
  <si>
    <t>stożkowa probówka wykonana z PS, o poj. 10 ml (średnicy16x105 mm ± 1 mm) z dnem stożkowym lub kielichowym, ze znacznikiem poj. 10 m; do uzyskiwania osadu moczu po odwirowaniu</t>
  </si>
  <si>
    <t>10 ml objętości, stożkowe dno</t>
  </si>
  <si>
    <t>Probówka 5 ml z PS</t>
  </si>
  <si>
    <t>okrągłodenna probówka wykonana z PS, o poj. 5 ml (średnicy13x75 mm ± 1 mm), bez obrzeża, bez znacznika</t>
  </si>
  <si>
    <t>5 ml objętości, stożkowe dno</t>
  </si>
  <si>
    <t>250 szt. w opakowaniu</t>
  </si>
  <si>
    <t>Kamery do oceny osadu moczu</t>
  </si>
  <si>
    <t xml:space="preserve">kamery do ilościowej analizy liczby elementów komórkowych w moczu. Płytki wykonane z polistyrenu z 10 komorami pomiarowymi. Powierzchnia każdej komory, do której wprowadza się próbkę podzielona na pola wyznaczone przez siatkę, co umożliwia policzenie elementów komórkowych obecnych w osadzie. </t>
  </si>
  <si>
    <t>Obszar ograniczony liniami siatki 3 mm na 3 mm jest podzielony na 5 kwadratów o długości boku równym 1 mm. Każdy kwadrat o boku 1 mm podzielony na 9 małych pól o długości boku równej 0,333 mm</t>
  </si>
  <si>
    <t>100 szt. w opakowaniu</t>
  </si>
  <si>
    <t>pojemniki do moczu z nakrętką, jałowy</t>
  </si>
  <si>
    <t xml:space="preserve">Pojemniczek do jednorazowego użycia, z nakrętką. Jałowy (pakowany indywidualnie). Pojemność pomiarowa 100 ml (skala co 10 ml). </t>
  </si>
  <si>
    <t>100 ml objętości</t>
  </si>
  <si>
    <t>probówak do morfologii krwi - mikrometoda</t>
  </si>
  <si>
    <t>probówka  z kapilarą, z EDTA K2, na objętość 100 ul</t>
  </si>
  <si>
    <t>probówka z fioletowym korkiem,</t>
  </si>
  <si>
    <t>suma</t>
  </si>
  <si>
    <t xml:space="preserve"> Zadanie nr 5. PASKI TESTOWE DO MOCZU DLA MEDYCZNEGO LABORATORIUM DIAGNOSTYCZNEGO SP  ZOZ W NASIELSKU (na 24 mce)</t>
  </si>
  <si>
    <t>Paski testowe do moczu 10 parametrowe (100 sztuk w opakowaniu). Paski do moczu kompatybilne z aparatem Mission U120500. 10 parametrowe obejmujące: ciężar właściwy, pH, WBC, azotyny, białko, glukoza, ciała ketonowe, ciała ketonowe, bilirubina, krew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</si>
</sst>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41">
    <font>
      <sz val="10"/>
      <name val="Arial"/>
      <family val="2"/>
    </font>
    <font>
      <sz val="12"/>
      <name val="Tahoma"/>
      <family val="2"/>
    </font>
    <font>
      <b/>
      <sz val="12"/>
      <name val="Tahoma"/>
      <family val="2"/>
    </font>
    <font>
      <b/>
      <sz val="10"/>
      <name val="Tahoma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49" fontId="1" fillId="0" borderId="0" xfId="0" applyNumberFormat="1" applyFont="1" applyAlignment="1">
      <alignment horizontal="center" wrapText="1"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9" fontId="1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2" fontId="1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0" fontId="1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2" fontId="2" fillId="0" borderId="11" xfId="0" applyNumberFormat="1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1" fontId="2" fillId="0" borderId="12" xfId="0" applyNumberFormat="1" applyFont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 vertical="center" wrapText="1"/>
    </xf>
    <xf numFmtId="2" fontId="2" fillId="0" borderId="14" xfId="0" applyNumberFormat="1" applyFont="1" applyBorder="1" applyAlignment="1">
      <alignment horizontal="center" vertical="center" wrapText="1"/>
    </xf>
    <xf numFmtId="2" fontId="2" fillId="0" borderId="15" xfId="0" applyNumberFormat="1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2" fontId="6" fillId="0" borderId="17" xfId="0" applyNumberFormat="1" applyFont="1" applyBorder="1" applyAlignment="1">
      <alignment horizontal="center" vertical="center" wrapText="1"/>
    </xf>
    <xf numFmtId="2" fontId="6" fillId="0" borderId="16" xfId="0" applyNumberFormat="1" applyFont="1" applyBorder="1" applyAlignment="1">
      <alignment horizontal="center" vertical="center" wrapText="1"/>
    </xf>
    <xf numFmtId="2" fontId="1" fillId="0" borderId="16" xfId="0" applyNumberFormat="1" applyFont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 wrapText="1"/>
    </xf>
    <xf numFmtId="2" fontId="6" fillId="0" borderId="18" xfId="0" applyNumberFormat="1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2" fontId="1" fillId="0" borderId="18" xfId="0" applyNumberFormat="1" applyFont="1" applyBorder="1" applyAlignment="1">
      <alignment horizontal="center" vertical="center"/>
    </xf>
    <xf numFmtId="1" fontId="6" fillId="0" borderId="19" xfId="0" applyNumberFormat="1" applyFont="1" applyBorder="1" applyAlignment="1">
      <alignment horizontal="center" vertical="center" wrapText="1"/>
    </xf>
    <xf numFmtId="2" fontId="6" fillId="0" borderId="20" xfId="0" applyNumberFormat="1" applyFont="1" applyBorder="1" applyAlignment="1">
      <alignment horizontal="center" vertical="center" wrapText="1"/>
    </xf>
    <xf numFmtId="2" fontId="6" fillId="0" borderId="21" xfId="0" applyNumberFormat="1" applyFont="1" applyBorder="1" applyAlignment="1">
      <alignment horizontal="center" vertical="center" wrapText="1"/>
    </xf>
    <xf numFmtId="2" fontId="1" fillId="0" borderId="17" xfId="0" applyNumberFormat="1" applyFont="1" applyBorder="1" applyAlignment="1">
      <alignment horizontal="center" vertical="center"/>
    </xf>
    <xf numFmtId="2" fontId="6" fillId="0" borderId="19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wrapText="1"/>
    </xf>
    <xf numFmtId="0" fontId="6" fillId="0" borderId="0" xfId="0" applyFont="1" applyAlignment="1">
      <alignment wrapText="1"/>
    </xf>
    <xf numFmtId="2" fontId="6" fillId="0" borderId="22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top" wrapText="1"/>
    </xf>
    <xf numFmtId="1" fontId="3" fillId="0" borderId="0" xfId="0" applyNumberFormat="1" applyFont="1" applyBorder="1" applyAlignment="1">
      <alignment horizontal="right" vertical="top" wrapText="1"/>
    </xf>
    <xf numFmtId="4" fontId="3" fillId="0" borderId="10" xfId="0" applyNumberFormat="1" applyFont="1" applyBorder="1" applyAlignment="1">
      <alignment horizontal="center" vertical="top" wrapText="1"/>
    </xf>
    <xf numFmtId="1" fontId="3" fillId="0" borderId="10" xfId="0" applyNumberFormat="1" applyFont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10"/>
  <sheetViews>
    <sheetView showGridLines="0" zoomScale="55" zoomScaleNormal="55" zoomScaleSheetLayoutView="30" zoomScalePageLayoutView="0" workbookViewId="0" topLeftCell="A1">
      <selection activeCell="B1" sqref="B1"/>
    </sheetView>
  </sheetViews>
  <sheetFormatPr defaultColWidth="25.421875" defaultRowHeight="43.5" customHeight="1"/>
  <cols>
    <col min="1" max="1" width="5.140625" style="1" customWidth="1"/>
    <col min="2" max="2" width="17.140625" style="1" customWidth="1"/>
    <col min="3" max="3" width="37.7109375" style="2" customWidth="1"/>
    <col min="4" max="4" width="31.7109375" style="1" customWidth="1"/>
    <col min="5" max="6" width="29.140625" style="1" customWidth="1"/>
    <col min="7" max="7" width="105.8515625" style="1" customWidth="1"/>
    <col min="8" max="9" width="25.421875" style="1" customWidth="1"/>
    <col min="10" max="12" width="25.421875" style="3" customWidth="1"/>
    <col min="13" max="13" width="25.421875" style="1" customWidth="1"/>
    <col min="14" max="14" width="12.421875" style="1" customWidth="1"/>
    <col min="15" max="16" width="18.140625" style="1" customWidth="1"/>
    <col min="17" max="19" width="25.421875" style="1" customWidth="1"/>
    <col min="20" max="20" width="10.140625" style="1" customWidth="1"/>
    <col min="21" max="16384" width="25.421875" style="1" customWidth="1"/>
  </cols>
  <sheetData>
    <row r="1" spans="2:12" s="4" customFormat="1" ht="43.5" customHeight="1">
      <c r="B1" s="4" t="s">
        <v>0</v>
      </c>
      <c r="C1" s="5"/>
      <c r="J1" s="6"/>
      <c r="K1" s="6"/>
      <c r="L1" s="6"/>
    </row>
    <row r="2" spans="3:16" ht="43.5" customHeight="1">
      <c r="C2" s="7"/>
      <c r="E2" s="8"/>
      <c r="H2" s="9"/>
      <c r="M2" s="63" t="s">
        <v>1</v>
      </c>
      <c r="N2" s="63"/>
      <c r="O2" s="63"/>
      <c r="P2" s="63"/>
    </row>
    <row r="3" spans="2:16" s="4" customFormat="1" ht="57.75" customHeight="1">
      <c r="B3" s="10" t="s">
        <v>2</v>
      </c>
      <c r="C3" s="11" t="s">
        <v>3</v>
      </c>
      <c r="D3" s="12" t="s">
        <v>4</v>
      </c>
      <c r="E3" s="11" t="s">
        <v>5</v>
      </c>
      <c r="F3" s="10" t="s">
        <v>6</v>
      </c>
      <c r="G3" s="10" t="s">
        <v>7</v>
      </c>
      <c r="H3" s="10" t="s">
        <v>8</v>
      </c>
      <c r="I3" s="10" t="s">
        <v>9</v>
      </c>
      <c r="J3" s="10" t="s">
        <v>10</v>
      </c>
      <c r="K3" s="10" t="s">
        <v>11</v>
      </c>
      <c r="L3" s="10" t="s">
        <v>12</v>
      </c>
      <c r="M3" s="10" t="s">
        <v>13</v>
      </c>
      <c r="N3" s="10" t="s">
        <v>14</v>
      </c>
      <c r="O3" s="13" t="s">
        <v>15</v>
      </c>
      <c r="P3" s="13" t="s">
        <v>16</v>
      </c>
    </row>
    <row r="4" spans="2:16" ht="115.5" customHeight="1">
      <c r="B4" s="14">
        <v>1</v>
      </c>
      <c r="C4" s="15" t="s">
        <v>17</v>
      </c>
      <c r="D4" s="14"/>
      <c r="E4" s="16" t="s">
        <v>18</v>
      </c>
      <c r="F4" s="17">
        <v>100</v>
      </c>
      <c r="G4" s="18">
        <v>0.08</v>
      </c>
      <c r="H4" s="19"/>
      <c r="I4" s="20"/>
      <c r="J4" s="19"/>
      <c r="K4" s="19"/>
      <c r="L4" s="19"/>
      <c r="M4" s="21"/>
      <c r="N4" s="21"/>
      <c r="O4" s="21"/>
      <c r="P4" s="21"/>
    </row>
    <row r="5" spans="2:16" ht="146.25" customHeight="1">
      <c r="B5" s="14">
        <v>2</v>
      </c>
      <c r="C5" s="15" t="s">
        <v>19</v>
      </c>
      <c r="D5" s="14"/>
      <c r="E5" s="16" t="s">
        <v>18</v>
      </c>
      <c r="F5" s="17">
        <v>300</v>
      </c>
      <c r="G5" s="18">
        <v>0.08</v>
      </c>
      <c r="H5" s="19"/>
      <c r="I5" s="20"/>
      <c r="J5" s="19"/>
      <c r="K5" s="19"/>
      <c r="L5" s="19"/>
      <c r="M5" s="21"/>
      <c r="N5" s="21"/>
      <c r="O5" s="21"/>
      <c r="P5" s="21"/>
    </row>
    <row r="6" spans="2:16" ht="90" customHeight="1">
      <c r="B6" s="22">
        <v>3</v>
      </c>
      <c r="C6" s="15" t="s">
        <v>20</v>
      </c>
      <c r="D6" s="22"/>
      <c r="E6" s="16" t="s">
        <v>18</v>
      </c>
      <c r="F6" s="17">
        <v>400</v>
      </c>
      <c r="G6" s="18">
        <v>0.08</v>
      </c>
      <c r="H6" s="19"/>
      <c r="I6" s="19"/>
      <c r="J6" s="19"/>
      <c r="K6" s="19"/>
      <c r="L6" s="19"/>
      <c r="M6" s="21"/>
      <c r="N6" s="21"/>
      <c r="O6" s="21"/>
      <c r="P6" s="21"/>
    </row>
    <row r="7" spans="2:16" ht="114" customHeight="1">
      <c r="B7" s="22">
        <v>4</v>
      </c>
      <c r="C7" s="23" t="s">
        <v>21</v>
      </c>
      <c r="D7" s="22"/>
      <c r="E7" s="16" t="s">
        <v>22</v>
      </c>
      <c r="F7" s="17">
        <v>8</v>
      </c>
      <c r="G7" s="18">
        <v>0.08</v>
      </c>
      <c r="H7" s="19"/>
      <c r="I7" s="19"/>
      <c r="J7" s="19"/>
      <c r="K7" s="19"/>
      <c r="L7" s="19"/>
      <c r="M7" s="21"/>
      <c r="N7" s="21"/>
      <c r="O7" s="21"/>
      <c r="P7" s="21"/>
    </row>
    <row r="8" spans="2:16" ht="115.5" customHeight="1">
      <c r="B8" s="22">
        <v>5</v>
      </c>
      <c r="C8" s="23" t="s">
        <v>23</v>
      </c>
      <c r="D8" s="22"/>
      <c r="E8" s="16" t="s">
        <v>24</v>
      </c>
      <c r="F8" s="17">
        <v>300</v>
      </c>
      <c r="G8" s="18">
        <v>0.08</v>
      </c>
      <c r="H8" s="19"/>
      <c r="I8" s="19"/>
      <c r="J8" s="19"/>
      <c r="K8" s="19"/>
      <c r="L8" s="19"/>
      <c r="M8" s="21"/>
      <c r="N8" s="21"/>
      <c r="O8" s="21"/>
      <c r="P8" s="21"/>
    </row>
    <row r="9" spans="2:16" ht="53.25" customHeight="1">
      <c r="B9" s="22">
        <v>6</v>
      </c>
      <c r="C9" s="24" t="s">
        <v>25</v>
      </c>
      <c r="D9" s="22"/>
      <c r="E9" s="16" t="s">
        <v>26</v>
      </c>
      <c r="F9" s="17">
        <v>3</v>
      </c>
      <c r="G9" s="18">
        <v>0.08</v>
      </c>
      <c r="H9" s="19"/>
      <c r="I9" s="19"/>
      <c r="J9" s="19"/>
      <c r="K9" s="19"/>
      <c r="L9" s="19"/>
      <c r="M9" s="21"/>
      <c r="N9" s="21"/>
      <c r="O9" s="21"/>
      <c r="P9" s="21"/>
    </row>
    <row r="10" spans="2:16" ht="43.5" customHeight="1">
      <c r="B10" s="22">
        <v>7</v>
      </c>
      <c r="C10" s="25" t="s">
        <v>27</v>
      </c>
      <c r="D10" s="22"/>
      <c r="E10" s="26"/>
      <c r="F10" s="26"/>
      <c r="G10" s="26"/>
      <c r="H10" s="14"/>
      <c r="I10" s="14"/>
      <c r="J10" s="13"/>
      <c r="K10" s="13"/>
      <c r="L10" s="13"/>
      <c r="M10" s="21"/>
      <c r="N10" s="21"/>
      <c r="O10" s="21"/>
      <c r="P10" s="21"/>
    </row>
  </sheetData>
  <sheetProtection selectLockedCells="1" selectUnlockedCells="1"/>
  <mergeCells count="1">
    <mergeCell ref="M2:P2"/>
  </mergeCells>
  <printOptions/>
  <pageMargins left="0.39375" right="0.7875" top="0.39375" bottom="0.19652777777777777" header="0.5118055555555555" footer="0.5118055555555555"/>
  <pageSetup horizontalDpi="300" verticalDpi="300" orientation="landscape" pageOrder="overThenDown" paperSize="9" scale="28" r:id="rId1"/>
  <colBreaks count="3" manualBreakCount="3">
    <brk id="1" max="65535" man="1"/>
    <brk id="17" max="65535" man="1"/>
    <brk id="2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"/>
  <sheetViews>
    <sheetView view="pageBreakPreview" zoomScaleNormal="75" zoomScaleSheetLayoutView="100" zoomScalePageLayoutView="0" workbookViewId="0" topLeftCell="A1">
      <selection activeCell="B1" sqref="B1"/>
    </sheetView>
  </sheetViews>
  <sheetFormatPr defaultColWidth="9.140625" defaultRowHeight="12.75" customHeight="1"/>
  <cols>
    <col min="1" max="1" width="9.140625" style="1" customWidth="1"/>
    <col min="2" max="2" width="19.57421875" style="1" customWidth="1"/>
    <col min="3" max="3" width="16.140625" style="1" customWidth="1"/>
    <col min="4" max="4" width="13.00390625" style="1" customWidth="1"/>
    <col min="5" max="5" width="13.140625" style="1" customWidth="1"/>
    <col min="6" max="6" width="12.28125" style="1" customWidth="1"/>
    <col min="7" max="7" width="12.8515625" style="1" customWidth="1"/>
    <col min="8" max="9" width="13.140625" style="1" customWidth="1"/>
    <col min="10" max="10" width="12.00390625" style="1" customWidth="1"/>
    <col min="11" max="11" width="12.8515625" style="1" customWidth="1"/>
    <col min="12" max="12" width="12.00390625" style="1" customWidth="1"/>
    <col min="13" max="13" width="15.140625" style="1" customWidth="1"/>
    <col min="14" max="14" width="16.28125" style="1" customWidth="1"/>
    <col min="15" max="15" width="15.7109375" style="1" customWidth="1"/>
    <col min="16" max="16384" width="9.140625" style="1" customWidth="1"/>
  </cols>
  <sheetData>
    <row r="1" spans="2:12" ht="32.25" customHeight="1">
      <c r="B1" s="4" t="s">
        <v>28</v>
      </c>
      <c r="C1" s="4"/>
      <c r="D1" s="2"/>
      <c r="J1" s="3"/>
      <c r="K1" s="3"/>
      <c r="L1" s="3"/>
    </row>
    <row r="3" spans="12:15" ht="15" customHeight="1">
      <c r="L3" s="63" t="s">
        <v>1</v>
      </c>
      <c r="M3" s="63"/>
      <c r="N3" s="63"/>
      <c r="O3" s="63"/>
    </row>
    <row r="4" spans="1:15" s="4" customFormat="1" ht="101.25" customHeight="1">
      <c r="A4" s="10" t="s">
        <v>2</v>
      </c>
      <c r="B4" s="11" t="s">
        <v>3</v>
      </c>
      <c r="C4" s="12" t="s">
        <v>4</v>
      </c>
      <c r="D4" s="11" t="s">
        <v>29</v>
      </c>
      <c r="E4" s="10" t="s">
        <v>6</v>
      </c>
      <c r="F4" s="10" t="s">
        <v>7</v>
      </c>
      <c r="G4" s="10" t="s">
        <v>8</v>
      </c>
      <c r="H4" s="10" t="s">
        <v>9</v>
      </c>
      <c r="I4" s="10" t="s">
        <v>10</v>
      </c>
      <c r="J4" s="10" t="s">
        <v>11</v>
      </c>
      <c r="K4" s="10" t="s">
        <v>12</v>
      </c>
      <c r="L4" s="10" t="s">
        <v>13</v>
      </c>
      <c r="M4" s="10" t="s">
        <v>14</v>
      </c>
      <c r="N4" s="13" t="s">
        <v>15</v>
      </c>
      <c r="O4" s="13" t="s">
        <v>16</v>
      </c>
    </row>
    <row r="5" spans="1:15" ht="27" customHeight="1">
      <c r="A5" s="14">
        <v>1</v>
      </c>
      <c r="B5" s="16" t="s">
        <v>30</v>
      </c>
      <c r="C5" s="16"/>
      <c r="D5" s="16" t="s">
        <v>31</v>
      </c>
      <c r="E5" s="17">
        <v>26</v>
      </c>
      <c r="F5" s="18">
        <v>0.08</v>
      </c>
      <c r="G5" s="19"/>
      <c r="H5" s="19"/>
      <c r="I5" s="19"/>
      <c r="J5" s="19"/>
      <c r="K5" s="19"/>
      <c r="L5" s="21"/>
      <c r="M5" s="21"/>
      <c r="N5" s="21"/>
      <c r="O5" s="27"/>
    </row>
    <row r="6" spans="1:15" ht="50.25" customHeight="1">
      <c r="A6" s="14">
        <v>2</v>
      </c>
      <c r="B6" s="28" t="s">
        <v>32</v>
      </c>
      <c r="C6" s="28"/>
      <c r="D6" s="16" t="s">
        <v>33</v>
      </c>
      <c r="E6" s="17">
        <v>10</v>
      </c>
      <c r="F6" s="18">
        <v>0.08</v>
      </c>
      <c r="G6" s="19"/>
      <c r="H6" s="20"/>
      <c r="I6" s="19"/>
      <c r="J6" s="19"/>
      <c r="K6" s="19"/>
      <c r="L6" s="21"/>
      <c r="M6" s="21"/>
      <c r="N6" s="21"/>
      <c r="O6" s="21"/>
    </row>
    <row r="7" spans="1:15" ht="55.5" customHeight="1">
      <c r="A7" s="22">
        <v>3</v>
      </c>
      <c r="B7" s="28" t="s">
        <v>34</v>
      </c>
      <c r="C7" s="28"/>
      <c r="D7" s="16" t="s">
        <v>35</v>
      </c>
      <c r="E7" s="17">
        <v>4</v>
      </c>
      <c r="F7" s="18">
        <v>0.08</v>
      </c>
      <c r="G7" s="19"/>
      <c r="H7" s="20"/>
      <c r="I7" s="19"/>
      <c r="J7" s="19"/>
      <c r="K7" s="19"/>
      <c r="L7" s="21"/>
      <c r="M7" s="21"/>
      <c r="N7" s="21"/>
      <c r="O7" s="21"/>
    </row>
    <row r="8" spans="1:15" ht="34.5" customHeight="1">
      <c r="A8" s="22">
        <v>4</v>
      </c>
      <c r="B8" s="28" t="s">
        <v>36</v>
      </c>
      <c r="C8" s="28"/>
      <c r="D8" s="16" t="s">
        <v>37</v>
      </c>
      <c r="E8" s="17">
        <v>6</v>
      </c>
      <c r="F8" s="18">
        <v>0.08</v>
      </c>
      <c r="G8" s="19"/>
      <c r="H8" s="19"/>
      <c r="I8" s="19"/>
      <c r="J8" s="19"/>
      <c r="K8" s="19"/>
      <c r="L8" s="21"/>
      <c r="M8" s="21"/>
      <c r="N8" s="21"/>
      <c r="O8" s="21"/>
    </row>
    <row r="9" spans="1:15" ht="39.75" customHeight="1">
      <c r="A9" s="22">
        <v>5</v>
      </c>
      <c r="B9" s="28" t="s">
        <v>38</v>
      </c>
      <c r="C9" s="28"/>
      <c r="D9" s="16" t="s">
        <v>39</v>
      </c>
      <c r="E9" s="17">
        <v>24</v>
      </c>
      <c r="F9" s="18">
        <v>0.08</v>
      </c>
      <c r="G9" s="19"/>
      <c r="H9" s="19"/>
      <c r="I9" s="19"/>
      <c r="J9" s="19"/>
      <c r="K9" s="19"/>
      <c r="L9" s="21"/>
      <c r="M9" s="21"/>
      <c r="N9" s="21"/>
      <c r="O9" s="21"/>
    </row>
    <row r="10" spans="2:15" ht="23.25" customHeight="1">
      <c r="B10" s="25" t="s">
        <v>27</v>
      </c>
      <c r="C10" s="25"/>
      <c r="D10" s="26"/>
      <c r="E10" s="26"/>
      <c r="F10" s="26"/>
      <c r="G10" s="14"/>
      <c r="H10" s="14"/>
      <c r="I10" s="13"/>
      <c r="J10" s="13"/>
      <c r="K10" s="13"/>
      <c r="L10" s="21"/>
      <c r="M10" s="21"/>
      <c r="N10" s="21"/>
      <c r="O10" s="21"/>
    </row>
  </sheetData>
  <sheetProtection selectLockedCells="1" selectUnlockedCells="1"/>
  <mergeCells count="1">
    <mergeCell ref="L3:O3"/>
  </mergeCells>
  <printOptions/>
  <pageMargins left="0.7" right="0.7" top="0.75" bottom="0.75" header="0.5118055555555555" footer="0.5118055555555555"/>
  <pageSetup fitToHeight="1" fitToWidth="1" horizontalDpi="300" verticalDpi="300" orientation="landscape" paperSize="9" scale="62" r:id="rId1"/>
  <colBreaks count="1" manualBreakCount="1">
    <brk id="1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7"/>
  <sheetViews>
    <sheetView tabSelected="1" view="pageBreakPreview" zoomScaleNormal="105" zoomScaleSheetLayoutView="100" zoomScalePageLayoutView="0" workbookViewId="0" topLeftCell="A1">
      <selection activeCell="E5" sqref="E5"/>
    </sheetView>
  </sheetViews>
  <sheetFormatPr defaultColWidth="9.140625" defaultRowHeight="12.75" customHeight="1"/>
  <cols>
    <col min="1" max="1" width="9.140625" style="29" customWidth="1"/>
    <col min="2" max="2" width="19.57421875" style="29" customWidth="1"/>
    <col min="3" max="4" width="17.421875" style="29" customWidth="1"/>
    <col min="5" max="5" width="13.140625" style="29" customWidth="1"/>
    <col min="6" max="6" width="12.28125" style="29" customWidth="1"/>
    <col min="7" max="7" width="12.8515625" style="29" customWidth="1"/>
    <col min="8" max="9" width="13.140625" style="29" customWidth="1"/>
    <col min="10" max="10" width="12.00390625" style="29" customWidth="1"/>
    <col min="11" max="11" width="12.8515625" style="29" customWidth="1"/>
    <col min="12" max="12" width="12.00390625" style="29" customWidth="1"/>
    <col min="13" max="13" width="15.140625" style="29" customWidth="1"/>
    <col min="14" max="14" width="16.28125" style="29" customWidth="1"/>
    <col min="15" max="15" width="15.7109375" style="29" customWidth="1"/>
    <col min="16" max="16384" width="9.140625" style="29" customWidth="1"/>
  </cols>
  <sheetData>
    <row r="1" spans="2:12" s="4" customFormat="1" ht="33" customHeight="1">
      <c r="B1" s="4" t="s">
        <v>40</v>
      </c>
      <c r="D1" s="5"/>
      <c r="J1" s="6"/>
      <c r="K1" s="6"/>
      <c r="L1" s="6"/>
    </row>
    <row r="3" spans="12:15" ht="15" customHeight="1">
      <c r="L3" s="63" t="s">
        <v>1</v>
      </c>
      <c r="M3" s="63"/>
      <c r="N3" s="63"/>
      <c r="O3" s="63"/>
    </row>
    <row r="4" spans="1:15" s="30" customFormat="1" ht="87" customHeight="1">
      <c r="A4" s="10" t="s">
        <v>2</v>
      </c>
      <c r="B4" s="11" t="s">
        <v>3</v>
      </c>
      <c r="C4" s="12" t="s">
        <v>4</v>
      </c>
      <c r="D4" s="11" t="s">
        <v>29</v>
      </c>
      <c r="E4" s="10" t="s">
        <v>6</v>
      </c>
      <c r="F4" s="10" t="s">
        <v>7</v>
      </c>
      <c r="G4" s="10" t="s">
        <v>8</v>
      </c>
      <c r="H4" s="10" t="s">
        <v>9</v>
      </c>
      <c r="I4" s="10" t="s">
        <v>10</v>
      </c>
      <c r="J4" s="10" t="s">
        <v>11</v>
      </c>
      <c r="K4" s="10" t="s">
        <v>12</v>
      </c>
      <c r="L4" s="10" t="s">
        <v>13</v>
      </c>
      <c r="M4" s="10" t="s">
        <v>14</v>
      </c>
      <c r="N4" s="13" t="s">
        <v>15</v>
      </c>
      <c r="O4" s="13" t="s">
        <v>16</v>
      </c>
    </row>
    <row r="5" spans="1:15" ht="62.25" customHeight="1">
      <c r="A5" s="14">
        <v>1</v>
      </c>
      <c r="B5" s="16" t="s">
        <v>41</v>
      </c>
      <c r="C5" s="16"/>
      <c r="D5" s="16" t="s">
        <v>42</v>
      </c>
      <c r="E5" s="14">
        <v>8</v>
      </c>
      <c r="F5" s="31">
        <v>0.08</v>
      </c>
      <c r="G5" s="14"/>
      <c r="H5" s="14"/>
      <c r="I5" s="14"/>
      <c r="J5" s="14"/>
      <c r="K5" s="14"/>
      <c r="L5" s="14"/>
      <c r="M5" s="14"/>
      <c r="N5" s="19"/>
      <c r="O5" s="19"/>
    </row>
    <row r="6" spans="1:15" ht="112.5" customHeight="1">
      <c r="A6" s="14">
        <v>2</v>
      </c>
      <c r="B6" s="16" t="s">
        <v>43</v>
      </c>
      <c r="C6" s="16"/>
      <c r="D6" s="16" t="s">
        <v>44</v>
      </c>
      <c r="E6" s="17">
        <v>16</v>
      </c>
      <c r="F6" s="18">
        <v>0.08</v>
      </c>
      <c r="G6" s="19"/>
      <c r="H6" s="19"/>
      <c r="I6" s="19"/>
      <c r="J6" s="19"/>
      <c r="K6" s="19"/>
      <c r="L6" s="21"/>
      <c r="M6" s="21"/>
      <c r="N6" s="21"/>
      <c r="O6" s="27"/>
    </row>
    <row r="7" spans="1:15" ht="12.75" customHeight="1">
      <c r="A7" s="1"/>
      <c r="B7" s="25" t="s">
        <v>27</v>
      </c>
      <c r="C7" s="25"/>
      <c r="D7" s="26"/>
      <c r="E7" s="26"/>
      <c r="F7" s="26"/>
      <c r="G7" s="14"/>
      <c r="H7" s="14"/>
      <c r="I7" s="13"/>
      <c r="J7" s="13"/>
      <c r="K7" s="13"/>
      <c r="L7" s="21"/>
      <c r="M7" s="21"/>
      <c r="N7" s="21"/>
      <c r="O7" s="21"/>
    </row>
  </sheetData>
  <sheetProtection selectLockedCells="1" selectUnlockedCells="1"/>
  <mergeCells count="1">
    <mergeCell ref="L3:O3"/>
  </mergeCells>
  <printOptions/>
  <pageMargins left="0.7" right="0.7" top="0.75" bottom="0.75" header="0.5118055555555555" footer="0.5118055555555555"/>
  <pageSetup horizontalDpi="300" verticalDpi="3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3"/>
  <sheetViews>
    <sheetView view="pageBreakPreview" zoomScaleNormal="105" zoomScaleSheetLayoutView="100" zoomScalePageLayoutView="0" workbookViewId="0" topLeftCell="A1">
      <selection activeCell="B1" sqref="B1"/>
    </sheetView>
  </sheetViews>
  <sheetFormatPr defaultColWidth="9.140625" defaultRowHeight="12.75" customHeight="1"/>
  <cols>
    <col min="1" max="1" width="7.7109375" style="32" customWidth="1"/>
    <col min="2" max="2" width="26.140625" style="33" customWidth="1"/>
    <col min="3" max="4" width="29.140625" style="33" customWidth="1"/>
    <col min="5" max="5" width="27.140625" style="34" customWidth="1"/>
    <col min="6" max="6" width="18.57421875" style="34" customWidth="1"/>
    <col min="7" max="7" width="14.7109375" style="35" customWidth="1"/>
    <col min="8" max="8" width="16.00390625" style="34" customWidth="1"/>
    <col min="9" max="9" width="16.00390625" style="35" customWidth="1"/>
    <col min="10" max="10" width="14.8515625" style="34" customWidth="1"/>
    <col min="11" max="11" width="14.8515625" style="33" customWidth="1"/>
    <col min="12" max="12" width="24.00390625" style="33" customWidth="1"/>
    <col min="13" max="13" width="0.13671875" style="33" customWidth="1"/>
    <col min="14" max="14" width="0" style="33" hidden="1" customWidth="1"/>
    <col min="15" max="16384" width="9.140625" style="33" customWidth="1"/>
  </cols>
  <sheetData>
    <row r="1" spans="2:12" s="4" customFormat="1" ht="33.75" customHeight="1">
      <c r="B1" s="4" t="s">
        <v>45</v>
      </c>
      <c r="D1" s="5"/>
      <c r="J1" s="6"/>
      <c r="K1" s="6"/>
      <c r="L1" s="6"/>
    </row>
    <row r="2" spans="1:12" ht="99" customHeight="1">
      <c r="A2" s="36" t="s">
        <v>46</v>
      </c>
      <c r="B2" s="37" t="s">
        <v>3</v>
      </c>
      <c r="C2" s="12" t="s">
        <v>4</v>
      </c>
      <c r="D2" s="37" t="s">
        <v>47</v>
      </c>
      <c r="E2" s="37" t="s">
        <v>48</v>
      </c>
      <c r="F2" s="37" t="s">
        <v>49</v>
      </c>
      <c r="G2" s="38" t="s">
        <v>14</v>
      </c>
      <c r="H2" s="37" t="s">
        <v>10</v>
      </c>
      <c r="I2" s="38" t="s">
        <v>11</v>
      </c>
      <c r="J2" s="39" t="s">
        <v>12</v>
      </c>
      <c r="K2" s="40" t="s">
        <v>50</v>
      </c>
      <c r="L2" s="41" t="s">
        <v>16</v>
      </c>
    </row>
    <row r="3" spans="1:12" ht="48" customHeight="1">
      <c r="A3" s="42">
        <v>1</v>
      </c>
      <c r="B3" s="43" t="s">
        <v>51</v>
      </c>
      <c r="C3" s="43"/>
      <c r="D3" s="44" t="s">
        <v>52</v>
      </c>
      <c r="E3" s="44" t="s">
        <v>53</v>
      </c>
      <c r="F3" s="44" t="s">
        <v>54</v>
      </c>
      <c r="G3" s="42">
        <v>2</v>
      </c>
      <c r="H3" s="44"/>
      <c r="I3" s="42"/>
      <c r="J3" s="44"/>
      <c r="K3" s="45"/>
      <c r="L3" s="45"/>
    </row>
    <row r="4" spans="1:12" ht="87" customHeight="1">
      <c r="A4" s="46">
        <v>2</v>
      </c>
      <c r="B4" s="47" t="s">
        <v>55</v>
      </c>
      <c r="C4" s="47"/>
      <c r="D4" s="48" t="s">
        <v>56</v>
      </c>
      <c r="E4" s="48" t="s">
        <v>57</v>
      </c>
      <c r="F4" s="48" t="s">
        <v>58</v>
      </c>
      <c r="G4" s="46">
        <v>12</v>
      </c>
      <c r="H4" s="48"/>
      <c r="I4" s="46"/>
      <c r="J4" s="48"/>
      <c r="K4" s="27"/>
      <c r="L4" s="27"/>
    </row>
    <row r="5" spans="1:12" ht="96" customHeight="1">
      <c r="A5" s="46">
        <v>3</v>
      </c>
      <c r="B5" s="47" t="s">
        <v>59</v>
      </c>
      <c r="C5" s="47"/>
      <c r="D5" s="48" t="s">
        <v>60</v>
      </c>
      <c r="E5" s="48" t="s">
        <v>61</v>
      </c>
      <c r="F5" s="48" t="s">
        <v>62</v>
      </c>
      <c r="G5" s="46">
        <v>12</v>
      </c>
      <c r="H5" s="48"/>
      <c r="I5" s="46"/>
      <c r="J5" s="48"/>
      <c r="K5" s="27"/>
      <c r="L5" s="27"/>
    </row>
    <row r="6" spans="1:12" ht="63.75" customHeight="1">
      <c r="A6" s="46">
        <v>4</v>
      </c>
      <c r="B6" s="47" t="s">
        <v>63</v>
      </c>
      <c r="C6" s="47"/>
      <c r="D6" s="48" t="s">
        <v>64</v>
      </c>
      <c r="E6" s="48" t="s">
        <v>65</v>
      </c>
      <c r="F6" s="48" t="s">
        <v>66</v>
      </c>
      <c r="G6" s="46">
        <v>4</v>
      </c>
      <c r="H6" s="48"/>
      <c r="I6" s="46"/>
      <c r="J6" s="48"/>
      <c r="K6" s="27"/>
      <c r="L6" s="27"/>
    </row>
    <row r="7" spans="1:12" ht="63.75" customHeight="1">
      <c r="A7" s="46">
        <v>5</v>
      </c>
      <c r="B7" s="47" t="s">
        <v>67</v>
      </c>
      <c r="C7" s="47"/>
      <c r="D7" s="48" t="s">
        <v>68</v>
      </c>
      <c r="E7" s="48" t="s">
        <v>69</v>
      </c>
      <c r="F7" s="48" t="s">
        <v>70</v>
      </c>
      <c r="G7" s="46">
        <v>5</v>
      </c>
      <c r="H7" s="48"/>
      <c r="I7" s="46"/>
      <c r="J7" s="48"/>
      <c r="K7" s="27"/>
      <c r="L7" s="27"/>
    </row>
    <row r="8" spans="1:12" ht="89.25" customHeight="1">
      <c r="A8" s="46">
        <v>6</v>
      </c>
      <c r="B8" s="47" t="s">
        <v>71</v>
      </c>
      <c r="C8" s="47"/>
      <c r="D8" s="48" t="s">
        <v>72</v>
      </c>
      <c r="E8" s="48" t="s">
        <v>73</v>
      </c>
      <c r="F8" s="48" t="s">
        <v>70</v>
      </c>
      <c r="G8" s="46">
        <v>80</v>
      </c>
      <c r="H8" s="48"/>
      <c r="I8" s="46"/>
      <c r="J8" s="48"/>
      <c r="K8" s="49"/>
      <c r="L8" s="27"/>
    </row>
    <row r="9" spans="1:12" ht="88.5" customHeight="1">
      <c r="A9" s="50">
        <v>7</v>
      </c>
      <c r="B9" s="51" t="s">
        <v>74</v>
      </c>
      <c r="C9" s="51"/>
      <c r="D9" s="48" t="s">
        <v>75</v>
      </c>
      <c r="E9" s="44" t="s">
        <v>76</v>
      </c>
      <c r="F9" s="52" t="s">
        <v>77</v>
      </c>
      <c r="G9" s="46">
        <v>5</v>
      </c>
      <c r="H9" s="48"/>
      <c r="I9" s="46"/>
      <c r="J9" s="48"/>
      <c r="K9" s="53"/>
      <c r="L9" s="27"/>
    </row>
    <row r="10" spans="1:12" ht="34.5" customHeight="1">
      <c r="A10" s="46">
        <v>8</v>
      </c>
      <c r="B10" s="48" t="s">
        <v>78</v>
      </c>
      <c r="C10" s="48"/>
      <c r="D10" s="48" t="s">
        <v>79</v>
      </c>
      <c r="E10" s="54" t="s">
        <v>80</v>
      </c>
      <c r="F10" s="54" t="s">
        <v>81</v>
      </c>
      <c r="G10" s="46">
        <v>12</v>
      </c>
      <c r="H10" s="48"/>
      <c r="I10" s="46"/>
      <c r="J10" s="48"/>
      <c r="K10" s="49"/>
      <c r="L10" s="27"/>
    </row>
    <row r="11" spans="1:12" ht="70.5" customHeight="1">
      <c r="A11" s="50">
        <v>9</v>
      </c>
      <c r="B11" s="55" t="s">
        <v>82</v>
      </c>
      <c r="C11" s="55"/>
      <c r="D11" s="56" t="s">
        <v>83</v>
      </c>
      <c r="E11" s="54" t="s">
        <v>84</v>
      </c>
      <c r="F11" s="54" t="s">
        <v>81</v>
      </c>
      <c r="G11" s="46">
        <v>4</v>
      </c>
      <c r="H11" s="48"/>
      <c r="I11" s="46"/>
      <c r="J11" s="48"/>
      <c r="K11" s="49"/>
      <c r="L11" s="27"/>
    </row>
    <row r="12" spans="1:12" ht="58.5" customHeight="1">
      <c r="A12" s="46">
        <v>10</v>
      </c>
      <c r="B12" s="48" t="s">
        <v>85</v>
      </c>
      <c r="C12" s="48"/>
      <c r="D12" s="48" t="s">
        <v>86</v>
      </c>
      <c r="E12" s="48" t="s">
        <v>87</v>
      </c>
      <c r="F12" s="48" t="s">
        <v>58</v>
      </c>
      <c r="G12" s="42">
        <v>2</v>
      </c>
      <c r="H12" s="44"/>
      <c r="I12" s="42"/>
      <c r="J12" s="57"/>
      <c r="K12" s="27"/>
      <c r="L12" s="27"/>
    </row>
    <row r="13" spans="1:12" ht="12.75" customHeight="1">
      <c r="A13" s="58"/>
      <c r="B13" s="59"/>
      <c r="C13" s="59"/>
      <c r="D13" s="59"/>
      <c r="E13" s="59"/>
      <c r="F13" s="59"/>
      <c r="G13" s="60" t="s">
        <v>88</v>
      </c>
      <c r="H13" s="61">
        <f>SUM(H3:H12)</f>
        <v>0</v>
      </c>
      <c r="I13" s="62"/>
      <c r="J13" s="61">
        <f>SUM(J3:J12)</f>
        <v>0</v>
      </c>
      <c r="K13" s="27"/>
      <c r="L13" s="27"/>
    </row>
    <row r="14" ht="13.5" customHeight="1"/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landscape" paperSize="9" scale="5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P5"/>
  <sheetViews>
    <sheetView view="pageBreakPreview" zoomScaleNormal="105" zoomScaleSheetLayoutView="100" zoomScalePageLayoutView="0" workbookViewId="0" topLeftCell="C1">
      <selection activeCell="D2" sqref="D2"/>
    </sheetView>
  </sheetViews>
  <sheetFormatPr defaultColWidth="11.57421875" defaultRowHeight="14.25" customHeight="1"/>
  <cols>
    <col min="1" max="1" width="5.57421875" style="0" customWidth="1"/>
    <col min="2" max="2" width="8.421875" style="0" customWidth="1"/>
    <col min="3" max="3" width="32.00390625" style="0" customWidth="1"/>
    <col min="4" max="4" width="16.421875" style="0" customWidth="1"/>
  </cols>
  <sheetData>
    <row r="2" spans="2:12" s="4" customFormat="1" ht="43.5" customHeight="1">
      <c r="B2" s="4" t="s">
        <v>89</v>
      </c>
      <c r="C2" s="5"/>
      <c r="D2" s="5"/>
      <c r="J2" s="6"/>
      <c r="K2" s="6"/>
      <c r="L2" s="6"/>
    </row>
    <row r="3" spans="3:16" s="1" customFormat="1" ht="43.5" customHeight="1">
      <c r="C3" s="7"/>
      <c r="D3" s="7"/>
      <c r="E3" s="8"/>
      <c r="H3" s="9"/>
      <c r="J3" s="3"/>
      <c r="K3" s="3"/>
      <c r="L3" s="3"/>
      <c r="M3" s="63" t="s">
        <v>1</v>
      </c>
      <c r="N3" s="63"/>
      <c r="O3" s="63"/>
      <c r="P3" s="63"/>
    </row>
    <row r="4" spans="2:16" s="4" customFormat="1" ht="91.5" customHeight="1">
      <c r="B4" s="10" t="s">
        <v>2</v>
      </c>
      <c r="C4" s="11" t="s">
        <v>3</v>
      </c>
      <c r="D4" s="12" t="s">
        <v>4</v>
      </c>
      <c r="E4" s="11" t="s">
        <v>5</v>
      </c>
      <c r="F4" s="10" t="s">
        <v>6</v>
      </c>
      <c r="G4" s="10" t="s">
        <v>7</v>
      </c>
      <c r="H4" s="10" t="s">
        <v>8</v>
      </c>
      <c r="I4" s="10" t="s">
        <v>9</v>
      </c>
      <c r="J4" s="10" t="s">
        <v>10</v>
      </c>
      <c r="K4" s="10" t="s">
        <v>11</v>
      </c>
      <c r="L4" s="10" t="s">
        <v>12</v>
      </c>
      <c r="M4" s="10" t="s">
        <v>13</v>
      </c>
      <c r="N4" s="10" t="s">
        <v>14</v>
      </c>
      <c r="O4" s="13" t="s">
        <v>15</v>
      </c>
      <c r="P4" s="13" t="s">
        <v>16</v>
      </c>
    </row>
    <row r="5" spans="2:16" s="1" customFormat="1" ht="171" customHeight="1">
      <c r="B5" s="14">
        <v>1</v>
      </c>
      <c r="C5" s="16" t="s">
        <v>90</v>
      </c>
      <c r="D5" s="16"/>
      <c r="E5" s="16" t="s">
        <v>24</v>
      </c>
      <c r="F5" s="17">
        <v>200</v>
      </c>
      <c r="G5" s="18">
        <v>0.08</v>
      </c>
      <c r="H5" s="19"/>
      <c r="I5" s="19"/>
      <c r="J5" s="19"/>
      <c r="K5" s="19"/>
      <c r="L5" s="19"/>
      <c r="M5" s="21"/>
      <c r="N5" s="21"/>
      <c r="O5" s="21"/>
      <c r="P5" s="27"/>
    </row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65536" ht="12.75"/>
  </sheetData>
  <sheetProtection selectLockedCells="1" selectUnlockedCells="1"/>
  <mergeCells count="1">
    <mergeCell ref="M3:P3"/>
  </mergeCells>
  <printOptions/>
  <pageMargins left="0.7875" right="0.7875" top="1.025" bottom="1.025" header="0.7875" footer="0.7875"/>
  <pageSetup horizontalDpi="300" verticalDpi="300" orientation="portrait" paperSize="9" scale="41" r:id="rId1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Szajczyk</dc:creator>
  <cp:keywords/>
  <dc:description/>
  <cp:lastModifiedBy>Marek Szajczyk</cp:lastModifiedBy>
  <dcterms:created xsi:type="dcterms:W3CDTF">2020-12-16T14:14:12Z</dcterms:created>
  <dcterms:modified xsi:type="dcterms:W3CDTF">2020-12-16T14:14:54Z</dcterms:modified>
  <cp:category/>
  <cp:version/>
  <cp:contentType/>
  <cp:contentStatus/>
</cp:coreProperties>
</file>